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ventory" sheetId="1" state="visible" r:id="rId3"/>
    <sheet name="Summary" sheetId="2" state="visible" r:id="rId4"/>
  </sheets>
  <definedNames>
    <definedName function="false" hidden="true" localSheetId="0" name="_xlnm._FilterDatabase" vbProcedure="false">Inventory!$A$4:$N$32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Template</author>
  </authors>
  <commentList>
    <comment ref="K4" authorId="0">
      <text>
        <r>
          <rPr>
            <sz val="10"/>
            <rFont val="Arial"/>
            <family val="2"/>
          </rPr>
          <t xml:space="preserve">Risk tier rule: High = personal or confidential data, external exposure, or decisions about people or money. Medium = internal with confidential data. Low = public data, no decisions.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12</xdr:colOff>
                <xdr:row>0</xdr:row>
                <xdr:rowOff>5</xdr:rowOff>
              </xdr:from>
              <xdr:to>
                <xdr:col>2</xdr:col>
                <xdr:colOff>-99</xdr:colOff>
                <xdr:row>2</xdr:row>
                <xdr:rowOff>15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<sst xmlns="http://schemas.openxmlformats.org/spreadsheetml/2006/main" count="77" uniqueCount="71">
  <si>
    <t xml:space="preserve">Template 1: AI system inventory register</t>
  </si>
  <si>
    <t xml:space="preserve">One row per AI system or AI feature, including AI features inside vendor SaaS products. Based on ISO/IEC 27090:2026. From the free course at shahzadasghar.com/learn/iso-27090.</t>
  </si>
  <si>
    <t xml:space="preserve">ID</t>
  </si>
  <si>
    <t xml:space="preserve">System / feature</t>
  </si>
  <si>
    <t xml:space="preserve">Purpose / use case</t>
  </si>
  <si>
    <t xml:space="preserve">AI type</t>
  </si>
  <si>
    <t xml:space="preserve">Source</t>
  </si>
  <si>
    <t xml:space="preserve">Data used</t>
  </si>
  <si>
    <t xml:space="preserve">Data classification</t>
  </si>
  <si>
    <t xml:space="preserve">Exposure</t>
  </si>
  <si>
    <t xml:space="preserve">Business owner</t>
  </si>
  <si>
    <t xml:space="preserve">Technical owner</t>
  </si>
  <si>
    <t xml:space="preserve">Risk tier</t>
  </si>
  <si>
    <t xml:space="preserve">Assessment ref (Template 2)</t>
  </si>
  <si>
    <t xml:space="preserve">Last reviewed</t>
  </si>
  <si>
    <t xml:space="preserve">Notes</t>
  </si>
  <si>
    <t xml:space="preserve">AI-001</t>
  </si>
  <si>
    <t xml:space="preserve">Recruitment screening model</t>
  </si>
  <si>
    <t xml:space="preserve">Rank incoming applications against the vacancy profile</t>
  </si>
  <si>
    <t xml:space="preserve">Predictive</t>
  </si>
  <si>
    <t xml:space="preserve">Vendor model, fine-tuned</t>
  </si>
  <si>
    <t xml:space="preserve">Candidate CVs and application forms</t>
  </si>
  <si>
    <t xml:space="preserve">Personal</t>
  </si>
  <si>
    <t xml:space="preserve">Internal</t>
  </si>
  <si>
    <t xml:space="preserve">Head of HR</t>
  </si>
  <si>
    <t xml:space="preserve">HR systems lead</t>
  </si>
  <si>
    <t xml:space="preserve">High</t>
  </si>
  <si>
    <t xml:space="preserve">T2-001</t>
  </si>
  <si>
    <t xml:space="preserve">2026-10-18</t>
  </si>
  <si>
    <t xml:space="preserve">Example row. Replace with real data.</t>
  </si>
  <si>
    <t xml:space="preserve">AI-002</t>
  </si>
  <si>
    <t xml:space="preserve">Staff knowledge assistant</t>
  </si>
  <si>
    <t xml:space="preserve">Answer staff questions from internal policy documents</t>
  </si>
  <si>
    <t xml:space="preserve">Generative</t>
  </si>
  <si>
    <t xml:space="preserve">Cloud API model with internal document retrieval</t>
  </si>
  <si>
    <t xml:space="preserve">Internal policies, some confidential</t>
  </si>
  <si>
    <t xml:space="preserve">Confidential</t>
  </si>
  <si>
    <t xml:space="preserve">CIO office</t>
  </si>
  <si>
    <t xml:space="preserve">Platform team lead</t>
  </si>
  <si>
    <t xml:space="preserve">Medium</t>
  </si>
  <si>
    <t xml:space="preserve">T2-002</t>
  </si>
  <si>
    <t xml:space="preserve">Example row.</t>
  </si>
  <si>
    <t xml:space="preserve">AI-003</t>
  </si>
  <si>
    <t xml:space="preserve">Public website chatbot</t>
  </si>
  <si>
    <t xml:space="preserve">Answer public enquiries on the website</t>
  </si>
  <si>
    <t xml:space="preserve">Vendor SaaS</t>
  </si>
  <si>
    <t xml:space="preserve">Public web content and anonymous user inputs</t>
  </si>
  <si>
    <t xml:space="preserve">Public</t>
  </si>
  <si>
    <t xml:space="preserve">External</t>
  </si>
  <si>
    <t xml:space="preserve">Head of Communications</t>
  </si>
  <si>
    <t xml:space="preserve">Web team lead</t>
  </si>
  <si>
    <t xml:space="preserve">T2-003</t>
  </si>
  <si>
    <t xml:space="preserve">How to use this sheet</t>
  </si>
  <si>
    <t xml:space="preserve">Yellow cells are for you to fill in. Blue italic rows are examples; overwrite or delete them.</t>
  </si>
  <si>
    <t xml:space="preserve">Columns D, E, G, H and K have drop-down lists. Risk tier drives which controls apply (see Template 3).</t>
  </si>
  <si>
    <t xml:space="preserve">Add a row for every model, assistant, vendor AI feature and data pipeline. Survey business units, procurement and SaaS contracts.</t>
  </si>
  <si>
    <t xml:space="preserve">Keep the Assessment ref pointing to the Template 2 workbook for that system.</t>
  </si>
  <si>
    <t xml:space="preserve">Template by Shahzad Asghar, CISSP, CISM. Free ISO/IEC 27090 course and templates: shahzadasghar.com/learn/iso-27090/templates. Licensed CC BY 4.0: reuse and adapt with attribution.</t>
  </si>
  <si>
    <t xml:space="preserve">Inventory summary</t>
  </si>
  <si>
    <t xml:space="preserve">Counts update automatically from the Inventory sheet.</t>
  </si>
  <si>
    <t xml:space="preserve">Measure</t>
  </si>
  <si>
    <t xml:space="preserve">Count</t>
  </si>
  <si>
    <t xml:space="preserve">Systems registered</t>
  </si>
  <si>
    <t xml:space="preserve">High risk tier</t>
  </si>
  <si>
    <t xml:space="preserve">Medium risk tier</t>
  </si>
  <si>
    <t xml:space="preserve">Low risk tier</t>
  </si>
  <si>
    <t xml:space="preserve">Risk tier not yet set</t>
  </si>
  <si>
    <t xml:space="preserve">External exposure</t>
  </si>
  <si>
    <t xml:space="preserve">Generative AI systems</t>
  </si>
  <si>
    <t xml:space="preserve">Personal data in use</t>
  </si>
  <si>
    <t xml:space="preserve">Without assessment reference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</si>
</sst>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A2B"/>
      <name val="Arial"/>
      <family val="0"/>
      <charset val="1"/>
    </font>
    <font>
      <i val="true"/>
      <sz val="10"/>
      <color rgb="FF5C6B8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1F4E9A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E1A2B"/>
        <bgColor rgb="FF000000"/>
      </patternFill>
    </fill>
    <fill>
      <patternFill patternType="solid">
        <fgColor rgb="FFFFF7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E1A2B"/>
          <bgColor rgb="FF000000"/>
        </patternFill>
      </fill>
    </dxf>
    <dxf>
      <fill>
        <patternFill patternType="solid">
          <fgColor rgb="FFFFF7C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1F4E9A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82"/>
      <rgbColor rgb="FF969696"/>
      <rgbColor rgb="FF003366"/>
      <rgbColor rgb="FF339966"/>
      <rgbColor rgb="FF0E1A2B"/>
      <rgbColor rgb="FF333300"/>
      <rgbColor rgb="FF993300"/>
      <rgbColor rgb="FF993366"/>
      <rgbColor rgb="FF1F4E9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8"/>
    <col collapsed="false" customWidth="true" hidden="false" outlineLevel="0" max="3" min="3" style="0" width="30"/>
    <col collapsed="false" customWidth="true" hidden="false" outlineLevel="0" max="4" min="4" style="0" width="13"/>
    <col collapsed="false" customWidth="true" hidden="false" outlineLevel="0" max="5" min="5" style="0" width="22"/>
    <col collapsed="false" customWidth="true" hidden="false" outlineLevel="0" max="6" min="6" style="0" width="26"/>
    <col collapsed="false" customWidth="true" hidden="false" outlineLevel="0" max="8" min="7" style="0" width="16"/>
    <col collapsed="false" customWidth="true" hidden="false" outlineLevel="0" max="10" min="9" style="0" width="20"/>
    <col collapsed="false" customWidth="true" hidden="false" outlineLevel="0" max="11" min="11" style="0" width="11"/>
    <col collapsed="false" customWidth="true" hidden="false" outlineLevel="0" max="12" min="12" style="0" width="16"/>
    <col collapsed="false" customWidth="true" hidden="false" outlineLevel="0" max="13" min="13" style="0" width="13"/>
    <col collapsed="false" customWidth="true" hidden="false" outlineLevel="0" max="14" min="14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customFormat="false" ht="24" hidden="false" customHeight="false" outlineLevel="0" collapsed="false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</row>
    <row r="6" customFormat="false" ht="24" hidden="false" customHeight="false" outlineLevel="0" collapsed="false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23</v>
      </c>
      <c r="I6" s="4" t="s">
        <v>37</v>
      </c>
      <c r="J6" s="4" t="s">
        <v>38</v>
      </c>
      <c r="K6" s="4" t="s">
        <v>39</v>
      </c>
      <c r="L6" s="4" t="s">
        <v>40</v>
      </c>
      <c r="M6" s="4" t="s">
        <v>28</v>
      </c>
      <c r="N6" s="4" t="s">
        <v>41</v>
      </c>
    </row>
    <row r="7" customFormat="false" ht="24" hidden="false" customHeight="false" outlineLevel="0" collapsed="false">
      <c r="A7" s="4" t="s">
        <v>42</v>
      </c>
      <c r="B7" s="4" t="s">
        <v>43</v>
      </c>
      <c r="C7" s="4" t="s">
        <v>44</v>
      </c>
      <c r="D7" s="4" t="s">
        <v>33</v>
      </c>
      <c r="E7" s="4" t="s">
        <v>45</v>
      </c>
      <c r="F7" s="4" t="s">
        <v>46</v>
      </c>
      <c r="G7" s="4" t="s">
        <v>47</v>
      </c>
      <c r="H7" s="4" t="s">
        <v>48</v>
      </c>
      <c r="I7" s="4" t="s">
        <v>49</v>
      </c>
      <c r="J7" s="4" t="s">
        <v>50</v>
      </c>
      <c r="K7" s="4" t="s">
        <v>39</v>
      </c>
      <c r="L7" s="4" t="s">
        <v>51</v>
      </c>
      <c r="M7" s="4" t="s">
        <v>28</v>
      </c>
      <c r="N7" s="4" t="s">
        <v>41</v>
      </c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4" customFormat="false" ht="15" hidden="false" customHeight="false" outlineLevel="0" collapsed="false">
      <c r="A34" s="6" t="s">
        <v>52</v>
      </c>
    </row>
    <row r="35" customFormat="false" ht="15" hidden="false" customHeight="false" outlineLevel="0" collapsed="false">
      <c r="A35" s="7" t="s">
        <v>53</v>
      </c>
    </row>
    <row r="36" customFormat="false" ht="15" hidden="false" customHeight="false" outlineLevel="0" collapsed="false">
      <c r="A36" s="7" t="s">
        <v>54</v>
      </c>
    </row>
    <row r="37" customFormat="false" ht="15" hidden="false" customHeight="false" outlineLevel="0" collapsed="false">
      <c r="A37" s="7" t="s">
        <v>55</v>
      </c>
    </row>
    <row r="38" customFormat="false" ht="15" hidden="false" customHeight="false" outlineLevel="0" collapsed="false">
      <c r="A38" s="7" t="s">
        <v>56</v>
      </c>
    </row>
    <row r="39" customFormat="false" ht="15" hidden="false" customHeight="false" outlineLevel="0" collapsed="false">
      <c r="A39" s="7"/>
    </row>
    <row r="40" customFormat="false" ht="15" hidden="false" customHeight="false" outlineLevel="0" collapsed="false">
      <c r="A40" s="7" t="s">
        <v>57</v>
      </c>
    </row>
  </sheetData>
  <autoFilter ref="A4:N32"/>
  <dataValidations count="5">
    <dataValidation allowBlank="true" errorStyle="stop" operator="between" showDropDown="false" showErrorMessage="false" showInputMessage="false" sqref="D5:D32" type="list">
      <formula1>"Predictive,Generative,Predictive and generative"</formula1>
      <formula2>0</formula2>
    </dataValidation>
    <dataValidation allowBlank="true" errorStyle="stop" operator="between" showDropDown="false" showErrorMessage="false" showInputMessage="false" sqref="E5:E32" type="list">
      <formula1>"In-house,Vendor model,fine-tuned,Vendor SaaS,Open model,Cloud API model,Cloud API model with internal document retrieval"</formula1>
      <formula2>0</formula2>
    </dataValidation>
    <dataValidation allowBlank="true" errorStyle="stop" operator="between" showDropDown="false" showErrorMessage="false" showInputMessage="false" sqref="G5:G32" type="list">
      <formula1>"Public,Internal,Confidential,Personal"</formula1>
      <formula2>0</formula2>
    </dataValidation>
    <dataValidation allowBlank="true" errorStyle="stop" operator="between" showDropDown="false" showErrorMessage="false" showInputMessage="false" sqref="H5:H32" type="list">
      <formula1>"Internal,External,API or partner"</formula1>
      <formula2>0</formula2>
    </dataValidation>
    <dataValidation allowBlank="true" errorStyle="stop" operator="between" showDropDown="false" showErrorMessage="false" showInputMessage="false" sqref="K5:K32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Shahzad Asghar, CISSP, CISM | shahzadasghar.com/learn/iso-27090/templates | CC BY 4.0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2"/>
  </cols>
  <sheetData>
    <row r="1" customFormat="false" ht="17.35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31.5" hidden="false" customHeight="true" outlineLevel="0" collapsed="false">
      <c r="A4" s="3" t="s">
        <v>60</v>
      </c>
      <c r="B4" s="3" t="s">
        <v>61</v>
      </c>
    </row>
    <row r="5" customFormat="false" ht="15" hidden="false" customHeight="false" outlineLevel="0" collapsed="false">
      <c r="A5" s="8" t="s">
        <v>62</v>
      </c>
      <c r="B5" s="8" t="n">
        <f aca="false">COUNTA(Inventory!A5:A32)</f>
        <v>3</v>
      </c>
    </row>
    <row r="6" customFormat="false" ht="15" hidden="false" customHeight="false" outlineLevel="0" collapsed="false">
      <c r="A6" s="8" t="s">
        <v>63</v>
      </c>
      <c r="B6" s="8" t="n">
        <f aca="false">COUNTIF(Inventory!K5:K32,"High")</f>
        <v>1</v>
      </c>
    </row>
    <row r="7" customFormat="false" ht="15" hidden="false" customHeight="false" outlineLevel="0" collapsed="false">
      <c r="A7" s="8" t="s">
        <v>64</v>
      </c>
      <c r="B7" s="8" t="n">
        <f aca="false">COUNTIF(Inventory!K5:K32,"Medium")</f>
        <v>2</v>
      </c>
    </row>
    <row r="8" customFormat="false" ht="15" hidden="false" customHeight="false" outlineLevel="0" collapsed="false">
      <c r="A8" s="8" t="s">
        <v>65</v>
      </c>
      <c r="B8" s="8" t="n">
        <f aca="false">COUNTIF(Inventory!K5:K32,"Low")</f>
        <v>0</v>
      </c>
    </row>
    <row r="9" customFormat="false" ht="15" hidden="false" customHeight="false" outlineLevel="0" collapsed="false">
      <c r="A9" s="8" t="s">
        <v>66</v>
      </c>
      <c r="B9" s="8" t="n">
        <f aca="false">COUNTA(Inventory!A5:A32)-COUNTIF(Inventory!K5:K32,"High")-COUNTIF(Inventory!K5:K32,"Medium")-COUNTIF(Inventory!K5:K32,"Low")</f>
        <v>0</v>
      </c>
    </row>
    <row r="10" customFormat="false" ht="15" hidden="false" customHeight="false" outlineLevel="0" collapsed="false">
      <c r="A10" s="8" t="s">
        <v>67</v>
      </c>
      <c r="B10" s="8" t="n">
        <f aca="false">COUNTIF(Inventory!H5:H32,"External")</f>
        <v>1</v>
      </c>
    </row>
    <row r="11" customFormat="false" ht="15" hidden="false" customHeight="false" outlineLevel="0" collapsed="false">
      <c r="A11" s="8" t="s">
        <v>68</v>
      </c>
      <c r="B11" s="8" t="n">
        <f aca="false">COUNTIF(Inventory!D5:D32,"Generative")+COUNTIF(Inventory!D5:D32,"Predictive and generative")</f>
        <v>2</v>
      </c>
    </row>
    <row r="12" customFormat="false" ht="15" hidden="false" customHeight="false" outlineLevel="0" collapsed="false">
      <c r="A12" s="8" t="s">
        <v>69</v>
      </c>
      <c r="B12" s="8" t="n">
        <f aca="false">COUNTIF(Inventory!G5:G32,"Personal")</f>
        <v>1</v>
      </c>
    </row>
    <row r="13" customFormat="false" ht="15" hidden="false" customHeight="false" outlineLevel="0" collapsed="false">
      <c r="A13" s="8" t="s">
        <v>70</v>
      </c>
      <c r="B13" s="8" t="n">
        <f aca="false">COUNTA(Inventory!A5:A32)-COUNTA(Inventory!L5:L32)</f>
        <v>0</v>
      </c>
    </row>
  </sheetData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Shahzad Asghar, CISSP, CISM | shahzadasghar.com/learn/iso-27090/templates | CC BY 4.0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2026-10-19T05:42:43Z</dcterms:created>
  <dc:creator>openpyxl</dc:creator>
  <dc:description/>
  <dc:language>en-US</dc:language>
  <cp:lastModifiedBy/>
  <dcterms:modified xsi:type="dcterms:W3CDTF">2026-10-19T05:42:43Z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